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l Grade Planner" state="visible" r:id="rId4"/>
  </sheets>
  <calcPr calcId="171027"/>
</workbook>
</file>

<file path=xl/sharedStrings.xml><?xml version="1.0" encoding="utf-8"?>
<sst xmlns="http://schemas.openxmlformats.org/spreadsheetml/2006/main" count="22" uniqueCount="15">
  <si>
    <t>Final Grade Planner — SemesterGrade (free template)</t>
  </si>
  <si>
    <t>Type your numbers into the white cells. Needed = (Target − Current × (1 − Weight÷100)) ÷ (Weight÷100). Full method: semestergrade.com/methodology</t>
  </si>
  <si>
    <t>Course</t>
  </si>
  <si>
    <t>Current grade %</t>
  </si>
  <si>
    <t>Final weight %</t>
  </si>
  <si>
    <t>Target grade %</t>
  </si>
  <si>
    <t>Needed on final %</t>
  </si>
  <si>
    <t>Best possible %</t>
  </si>
  <si>
    <t>Status</t>
  </si>
  <si>
    <t>Biology</t>
  </si>
  <si>
    <t>History</t>
  </si>
  <si>
    <t>Math</t>
  </si>
  <si>
    <t>English</t>
  </si>
  <si>
    <t/>
  </si>
  <si>
    <t>Locked in already = even a 0 on the final keeps your target. Out of reach = no score reaches the target this term; the Best possible column shows the honest ceiling.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</si>
</sst>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32F73"/>
      <sz val="14"/>
    </font>
    <font>
      <i/>
      <color rgb="FF64748B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51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1" width="22" customWidth="1"/>
    <col min="2" max="2" width="15" customWidth="1"/>
    <col min="3" max="4" width="14" customWidth="1"/>
    <col min="5" max="5" width="16" customWidth="1"/>
    <col min="6" max="6" width="15" customWidth="1"/>
    <col min="7" max="7" width="46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x14ac:dyDescent="0.25">
      <c r="A4" t="s">
        <v>9</v>
      </c>
      <c r="B4">
        <v>88</v>
      </c>
      <c r="C4">
        <v>25</v>
      </c>
      <c r="D4">
        <v>90</v>
      </c>
      <c r="E4">
        <f>IF(OR(B4="",C4="",D4=""),"",ROUND((D4-B4*(1-C4/100))/(C4/100),1))</f>
      </c>
      <c r="F4">
        <f>IF(OR(B4="",C4=""),"",ROUND(B4*(1-C4/100)+C4,1))</f>
      </c>
      <c r="G4">
        <f>IF(E4="","",IF(E4&lt;=0,"Locked in already",IF(E4&gt;100,"Out of reach — aim for the best possible","Reachable — study to the number")))</f>
      </c>
    </row>
    <row r="5" spans="1:7" x14ac:dyDescent="0.25">
      <c r="A5" t="s">
        <v>10</v>
      </c>
      <c r="B5">
        <v>92</v>
      </c>
      <c r="C5">
        <v>20</v>
      </c>
      <c r="D5">
        <v>90</v>
      </c>
      <c r="E5">
        <f>IF(OR(B5="",C5="",D5=""),"",ROUND((D5-B5*(1-C5/100))/(C5/100),1))</f>
      </c>
      <c r="F5">
        <f>IF(OR(B5="",C5=""),"",ROUND(B5*(1-C5/100)+C5,1))</f>
      </c>
      <c r="G5">
        <f>IF(E5="","",IF(E5&lt;=0,"Locked in already",IF(E5&gt;100,"Out of reach — aim for the best possible","Reachable — study to the number")))</f>
      </c>
    </row>
    <row r="6" spans="1:7" x14ac:dyDescent="0.25">
      <c r="A6" t="s">
        <v>11</v>
      </c>
      <c r="B6">
        <v>95</v>
      </c>
      <c r="C6">
        <v>10</v>
      </c>
      <c r="D6">
        <v>80</v>
      </c>
      <c r="E6">
        <f>IF(OR(B6="",C6="",D6=""),"",ROUND((D6-B6*(1-C6/100))/(C6/100),1))</f>
      </c>
      <c r="F6">
        <f>IF(OR(B6="",C6=""),"",ROUND(B6*(1-C6/100)+C6,1))</f>
      </c>
      <c r="G6">
        <f>IF(E6="","",IF(E6&lt;=0,"Locked in already",IF(E6&gt;100,"Out of reach — aim for the best possible","Reachable — study to the number")))</f>
      </c>
    </row>
    <row r="7" spans="1:7" x14ac:dyDescent="0.25">
      <c r="A7" t="s">
        <v>12</v>
      </c>
      <c r="B7">
        <v>74</v>
      </c>
      <c r="C7">
        <v>30</v>
      </c>
      <c r="D7">
        <v>80</v>
      </c>
      <c r="E7">
        <f>IF(OR(B7="",C7="",D7=""),"",ROUND((D7-B7*(1-C7/100))/(C7/100),1))</f>
      </c>
      <c r="F7">
        <f>IF(OR(B7="",C7=""),"",ROUND(B7*(1-C7/100)+C7,1))</f>
      </c>
      <c r="G7">
        <f>IF(E7="","",IF(E7&lt;=0,"Locked in already",IF(E7&gt;100,"Out of reach — aim for the best possible","Reachable — study to the number")))</f>
      </c>
    </row>
    <row r="8" spans="1:7" x14ac:dyDescent="0.25">
      <c r="A8" t="s">
        <v>13</v>
      </c>
      <c r="B8" t="s">
        <v>13</v>
      </c>
      <c r="C8" t="s">
        <v>13</v>
      </c>
      <c r="D8" t="s">
        <v>13</v>
      </c>
      <c r="E8">
        <f>IF(OR(B8="",C8="",D8=""),"",ROUND((D8-B8*(1-C8/100))/(C8/100),1))</f>
      </c>
      <c r="F8">
        <f>IF(OR(B8="",C8=""),"",ROUND(B8*(1-C8/100)+C8,1))</f>
      </c>
      <c r="G8">
        <f>IF(E8="","",IF(E8&lt;=0,"Locked in already",IF(E8&gt;100,"Out of reach — aim for the best possible","Reachable — study to the number")))</f>
      </c>
    </row>
    <row r="9" spans="1:7" x14ac:dyDescent="0.25">
      <c r="A9" t="s">
        <v>13</v>
      </c>
      <c r="B9" t="s">
        <v>13</v>
      </c>
      <c r="C9" t="s">
        <v>13</v>
      </c>
      <c r="D9" t="s">
        <v>13</v>
      </c>
      <c r="E9">
        <f>IF(OR(B9="",C9="",D9=""),"",ROUND((D9-B9*(1-C9/100))/(C9/100),1))</f>
      </c>
      <c r="F9">
        <f>IF(OR(B9="",C9=""),"",ROUND(B9*(1-C9/100)+C9,1))</f>
      </c>
      <c r="G9">
        <f>IF(E9="","",IF(E9&lt;=0,"Locked in already",IF(E9&gt;100,"Out of reach — aim for the best possible","Reachable — study to the number")))</f>
      </c>
    </row>
    <row r="10" spans="1:7" x14ac:dyDescent="0.25">
      <c r="A10" s="2" t="s">
        <v>14</v>
      </c>
      <c r="B10" s="2"/>
      <c r="C10" s="2"/>
      <c r="D10" s="2"/>
      <c r="E10" s="2"/>
      <c r="F10" s="2"/>
      <c r="G10" s="2"/>
    </row>
  </sheetData>
  <mergeCells count="3">
    <mergeCell ref="A1:G1"/>
    <mergeCell ref="A2:G2"/>
    <mergeCell ref="A10:G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Grade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SemesterGrade</dc:creator>
  <dc:title/>
  <dc:subject/>
  <dc:description/>
  <cp:keywords/>
  <cp:category/>
  <cp:lastModifiedBy>Unknown</cp:lastModifiedBy>
  <dcterms:created xsi:type="dcterms:W3CDTF">2026-10-23T12:33:57Z</dcterms:created>
  <dcterms:modified xsi:type="dcterms:W3CDTF">2026-10-23T12:33:57Z</dcterms:modified>
</cp:coreProperties>
</file>